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0515" windowHeight="46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4" i="1"/>
  <c r="I34" i="1"/>
  <c r="I49" i="1" s="1"/>
  <c r="H34" i="1"/>
  <c r="H49" i="1" s="1"/>
  <c r="G34" i="1"/>
  <c r="G49" i="1" s="1"/>
  <c r="F34" i="1"/>
  <c r="F49" i="1" s="1"/>
  <c r="E34" i="1"/>
  <c r="E49" i="1" s="1"/>
  <c r="D34" i="1"/>
  <c r="D49" i="1" s="1"/>
  <c r="C34" i="1"/>
  <c r="C49" i="1" s="1"/>
  <c r="B34" i="1"/>
  <c r="B49" i="1" s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2" i="1"/>
  <c r="H2" i="1"/>
  <c r="G2" i="1"/>
  <c r="F2" i="1"/>
  <c r="E2" i="1"/>
  <c r="D2" i="1"/>
  <c r="C2" i="1"/>
  <c r="B2" i="1"/>
  <c r="B36" i="1" l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C36" i="1"/>
  <c r="G36" i="1"/>
  <c r="C37" i="1"/>
  <c r="G37" i="1"/>
  <c r="C38" i="1"/>
  <c r="G38" i="1"/>
  <c r="C39" i="1"/>
  <c r="G39" i="1"/>
  <c r="C40" i="1"/>
  <c r="G40" i="1"/>
  <c r="C41" i="1"/>
  <c r="G41" i="1"/>
  <c r="C42" i="1"/>
  <c r="G42" i="1"/>
  <c r="C43" i="1"/>
  <c r="G43" i="1"/>
  <c r="C44" i="1"/>
  <c r="G44" i="1"/>
  <c r="C45" i="1"/>
  <c r="G45" i="1"/>
  <c r="C46" i="1"/>
  <c r="G46" i="1"/>
  <c r="C47" i="1"/>
  <c r="G47" i="1"/>
  <c r="C48" i="1"/>
  <c r="G48" i="1"/>
  <c r="D36" i="1"/>
  <c r="H36" i="1"/>
  <c r="D37" i="1"/>
  <c r="H37" i="1"/>
  <c r="D38" i="1"/>
  <c r="H38" i="1"/>
  <c r="D39" i="1"/>
  <c r="H39" i="1"/>
  <c r="D40" i="1"/>
  <c r="H40" i="1"/>
  <c r="D41" i="1"/>
  <c r="H41" i="1"/>
  <c r="D42" i="1"/>
  <c r="H42" i="1"/>
  <c r="D43" i="1"/>
  <c r="H43" i="1"/>
  <c r="D44" i="1"/>
  <c r="H44" i="1"/>
  <c r="D45" i="1"/>
  <c r="H45" i="1"/>
  <c r="D46" i="1"/>
  <c r="H46" i="1"/>
  <c r="D47" i="1"/>
  <c r="H47" i="1"/>
  <c r="D48" i="1"/>
  <c r="H48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</calcChain>
</file>

<file path=xl/sharedStrings.xml><?xml version="1.0" encoding="utf-8"?>
<sst xmlns="http://schemas.openxmlformats.org/spreadsheetml/2006/main" count="10" uniqueCount="5">
  <si>
    <t>Felgendurchmesser in Zoll</t>
  </si>
  <si>
    <t>Felgendurchmesser in mm</t>
  </si>
  <si>
    <t>Winkel in °</t>
  </si>
  <si>
    <t>gemessene mm</t>
  </si>
  <si>
    <t>in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</si>
</sst>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name val="Calibri"/>
    </font>
    <font>
      <sz val="8"/>
      <color rgb="FF000000"/>
      <name val="Calibri"/>
    </font>
    <font>
      <b/>
      <sz val="16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/>
    <xf numFmtId="0" fontId="5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abSelected="1" workbookViewId="0">
      <selection activeCell="N6" sqref="N6"/>
    </sheetView>
  </sheetViews>
  <sheetFormatPr baseColWidth="10" defaultColWidth="0" defaultRowHeight="15"/>
  <cols>
    <col min="1" max="1" width="19.85546875"/>
    <col min="2" max="2" width="8.85546875"/>
    <col min="3" max="10" width="9.140625" customWidth="1"/>
    <col min="11" max="11" width="10.5703125" bestFit="1" customWidth="1"/>
    <col min="12" max="256" width="9.140625" customWidth="1"/>
    <col min="257" max="16384" width="9" hidden="1"/>
  </cols>
  <sheetData>
    <row r="1" spans="1:12" ht="21">
      <c r="A1" s="1" t="s">
        <v>0</v>
      </c>
      <c r="B1" s="2">
        <v>13</v>
      </c>
      <c r="C1" s="2">
        <v>14</v>
      </c>
      <c r="D1" s="2">
        <v>15</v>
      </c>
      <c r="E1" s="2">
        <v>16</v>
      </c>
      <c r="F1" s="2">
        <v>17</v>
      </c>
      <c r="G1" s="2">
        <v>18</v>
      </c>
      <c r="H1" s="3">
        <v>19</v>
      </c>
      <c r="I1" s="2">
        <v>20</v>
      </c>
    </row>
    <row r="2" spans="1:12">
      <c r="A2" s="4" t="s">
        <v>1</v>
      </c>
      <c r="B2" s="5">
        <f>B1*25.4</f>
        <v>330.2</v>
      </c>
      <c r="C2" s="5">
        <f t="shared" ref="C2" si="0">C1*25.4</f>
        <v>355.59999999999997</v>
      </c>
      <c r="D2" s="5">
        <f t="shared" ref="D2" si="1">D1*25.4</f>
        <v>381</v>
      </c>
      <c r="E2" s="5">
        <f t="shared" ref="E2" si="2">E1*25.4</f>
        <v>406.4</v>
      </c>
      <c r="F2" s="5">
        <f t="shared" ref="F2" si="3">F1*25.4</f>
        <v>431.79999999999995</v>
      </c>
      <c r="G2" s="5">
        <f t="shared" ref="G2" si="4">G1*25.4</f>
        <v>457.2</v>
      </c>
      <c r="H2" s="6">
        <f t="shared" ref="H2" si="5">H1*25.4</f>
        <v>482.59999999999997</v>
      </c>
      <c r="I2" s="5">
        <f t="shared" ref="I2" si="6">I1*25.4</f>
        <v>508</v>
      </c>
    </row>
    <row r="3" spans="1:12">
      <c r="A3" s="7" t="s">
        <v>2</v>
      </c>
      <c r="B3" s="17" t="s">
        <v>3</v>
      </c>
      <c r="C3" s="18"/>
      <c r="D3" s="18"/>
      <c r="E3" s="18"/>
      <c r="F3" s="18"/>
      <c r="G3" s="18"/>
      <c r="H3" s="18"/>
      <c r="I3" s="19"/>
      <c r="K3" t="s">
        <v>2</v>
      </c>
      <c r="L3" t="s">
        <v>4</v>
      </c>
    </row>
    <row r="4" spans="1:12" ht="15.75">
      <c r="A4" s="8">
        <v>0.1</v>
      </c>
      <c r="B4" s="9">
        <f>TAN(A4*PI()/180)*$B$34</f>
        <v>0.57630830418714185</v>
      </c>
      <c r="C4" s="9">
        <f t="shared" ref="C4:C17" si="7">TAN(A4*PI()/180)*C$34</f>
        <v>0.62063971220153735</v>
      </c>
      <c r="D4" s="9">
        <f t="shared" ref="D4:D17" si="8">TAN(A4*PI()/180)*D$34</f>
        <v>0.66497112021593296</v>
      </c>
      <c r="E4" s="9">
        <f t="shared" ref="E4:E17" si="9">TAN(A4*PI()/180)*E$34</f>
        <v>0.70930252823032847</v>
      </c>
      <c r="F4" s="9">
        <f t="shared" ref="F4:F17" si="10">TAN(A4*PI()/180)*F$34</f>
        <v>0.75363393624472397</v>
      </c>
      <c r="G4" s="9">
        <f t="shared" ref="G4:G17" si="11">TAN(A4*PI()/180)*G$34</f>
        <v>0.79796534425911958</v>
      </c>
      <c r="H4" s="10">
        <f t="shared" ref="H4:H17" si="12">TAN(A4*PI()/180)*H$34</f>
        <v>0.84229675227351497</v>
      </c>
      <c r="I4" s="9">
        <f t="shared" ref="I4:I17" si="13">TAN(A4*PI()/180)*I$34</f>
        <v>0.88662816028791058</v>
      </c>
      <c r="K4">
        <f>A4</f>
        <v>0.1</v>
      </c>
      <c r="L4">
        <f>K4*60</f>
        <v>6</v>
      </c>
    </row>
    <row r="5" spans="1:12" ht="15.75">
      <c r="A5" s="8">
        <v>0.2</v>
      </c>
      <c r="B5" s="9">
        <f t="shared" ref="B5:B17" si="14">TAN(A5*PI()/180)*$B$34</f>
        <v>1.1526201194630818</v>
      </c>
      <c r="C5" s="9">
        <f t="shared" si="7"/>
        <v>1.2412832055756264</v>
      </c>
      <c r="D5" s="9">
        <f t="shared" si="8"/>
        <v>1.3299462916881712</v>
      </c>
      <c r="E5" s="9">
        <f t="shared" si="9"/>
        <v>1.4186093778007161</v>
      </c>
      <c r="F5" s="9">
        <f t="shared" si="10"/>
        <v>1.5072724639132606</v>
      </c>
      <c r="G5" s="9">
        <f t="shared" si="11"/>
        <v>1.5959355500258054</v>
      </c>
      <c r="H5" s="10">
        <f t="shared" si="12"/>
        <v>1.6845986361383503</v>
      </c>
      <c r="I5" s="9">
        <f t="shared" si="13"/>
        <v>1.7732617222508951</v>
      </c>
      <c r="K5">
        <f t="shared" ref="K5:K17" si="15">A5</f>
        <v>0.2</v>
      </c>
      <c r="L5">
        <f>K5*60</f>
        <v>12</v>
      </c>
    </row>
    <row r="6" spans="1:12" ht="15.75">
      <c r="A6" s="8">
        <v>0.3</v>
      </c>
      <c r="B6" s="9">
        <f t="shared" si="14"/>
        <v>1.728938957002182</v>
      </c>
      <c r="C6" s="9">
        <f t="shared" si="7"/>
        <v>1.8619342613869652</v>
      </c>
      <c r="D6" s="9">
        <f t="shared" si="8"/>
        <v>1.9949295657717485</v>
      </c>
      <c r="E6" s="9">
        <f t="shared" si="9"/>
        <v>2.1279248701565314</v>
      </c>
      <c r="F6" s="9">
        <f t="shared" si="10"/>
        <v>2.2609201745413148</v>
      </c>
      <c r="G6" s="9">
        <f t="shared" si="11"/>
        <v>2.3939154789260981</v>
      </c>
      <c r="H6" s="10">
        <f t="shared" si="12"/>
        <v>2.526910783310881</v>
      </c>
      <c r="I6" s="9">
        <f t="shared" si="13"/>
        <v>2.6599060876956648</v>
      </c>
      <c r="K6">
        <f t="shared" si="15"/>
        <v>0.3</v>
      </c>
      <c r="L6">
        <f t="shared" ref="L5:L17" si="16">K6*60</f>
        <v>18</v>
      </c>
    </row>
    <row r="7" spans="1:12" ht="15.75">
      <c r="A7" s="8">
        <v>0.4</v>
      </c>
      <c r="B7" s="9">
        <f t="shared" si="14"/>
        <v>2.3052683281499373</v>
      </c>
      <c r="C7" s="9">
        <f t="shared" si="7"/>
        <v>2.4825966610845476</v>
      </c>
      <c r="D7" s="9">
        <f t="shared" si="8"/>
        <v>2.6599249940191587</v>
      </c>
      <c r="E7" s="9">
        <f t="shared" si="9"/>
        <v>2.837253326953769</v>
      </c>
      <c r="F7" s="9">
        <f t="shared" si="10"/>
        <v>3.0145816598883792</v>
      </c>
      <c r="G7" s="9">
        <f t="shared" si="11"/>
        <v>3.1919099928229899</v>
      </c>
      <c r="H7" s="10">
        <f t="shared" si="12"/>
        <v>3.3692383257576006</v>
      </c>
      <c r="I7" s="9">
        <f t="shared" si="13"/>
        <v>3.5465666586922113</v>
      </c>
      <c r="K7">
        <f t="shared" si="15"/>
        <v>0.4</v>
      </c>
      <c r="L7">
        <f t="shared" si="16"/>
        <v>24</v>
      </c>
    </row>
    <row r="8" spans="1:12" ht="15.75">
      <c r="A8" s="11">
        <v>0.5</v>
      </c>
      <c r="B8" s="9">
        <f t="shared" si="14"/>
        <v>2.8816117445085521</v>
      </c>
      <c r="C8" s="9">
        <f t="shared" si="7"/>
        <v>3.1032741863938251</v>
      </c>
      <c r="D8" s="9">
        <f t="shared" si="8"/>
        <v>3.3249366282790986</v>
      </c>
      <c r="E8" s="9">
        <f t="shared" si="9"/>
        <v>3.5465990701643717</v>
      </c>
      <c r="F8" s="9">
        <f t="shared" si="10"/>
        <v>3.7682615120496448</v>
      </c>
      <c r="G8" s="9">
        <f t="shared" si="11"/>
        <v>3.9899239539349183</v>
      </c>
      <c r="H8" s="10">
        <f t="shared" si="12"/>
        <v>4.2115863958201913</v>
      </c>
      <c r="I8" s="9">
        <f t="shared" si="13"/>
        <v>4.4332488377054649</v>
      </c>
      <c r="K8">
        <f t="shared" si="15"/>
        <v>0.5</v>
      </c>
      <c r="L8">
        <f t="shared" si="16"/>
        <v>30</v>
      </c>
    </row>
    <row r="9" spans="1:12" ht="15.75">
      <c r="A9" s="8">
        <v>0.6</v>
      </c>
      <c r="B9" s="9">
        <f t="shared" si="14"/>
        <v>3.4579727180225315</v>
      </c>
      <c r="C9" s="9">
        <f t="shared" si="7"/>
        <v>3.7239706194088797</v>
      </c>
      <c r="D9" s="9">
        <f t="shared" si="8"/>
        <v>3.9899685207952289</v>
      </c>
      <c r="E9" s="9">
        <f t="shared" si="9"/>
        <v>4.2559664221815767</v>
      </c>
      <c r="F9" s="9">
        <f t="shared" si="10"/>
        <v>4.521964323567925</v>
      </c>
      <c r="G9" s="9">
        <f t="shared" si="11"/>
        <v>4.7879622249542741</v>
      </c>
      <c r="H9" s="10">
        <f t="shared" si="12"/>
        <v>5.0539601263406224</v>
      </c>
      <c r="I9" s="9">
        <f t="shared" si="13"/>
        <v>5.3199580277269716</v>
      </c>
      <c r="K9">
        <f t="shared" si="15"/>
        <v>0.6</v>
      </c>
      <c r="L9">
        <f t="shared" si="16"/>
        <v>36</v>
      </c>
    </row>
    <row r="10" spans="1:12" ht="15.75">
      <c r="A10" s="8">
        <v>0.7</v>
      </c>
      <c r="B10" s="9">
        <f t="shared" si="14"/>
        <v>4.0343547610642903</v>
      </c>
      <c r="C10" s="9">
        <f t="shared" si="7"/>
        <v>4.3446897426846203</v>
      </c>
      <c r="D10" s="9">
        <f t="shared" si="8"/>
        <v>4.6550247243049503</v>
      </c>
      <c r="E10" s="9">
        <f t="shared" si="9"/>
        <v>4.9653597059252803</v>
      </c>
      <c r="F10" s="9">
        <f t="shared" si="10"/>
        <v>5.2756946875456094</v>
      </c>
      <c r="G10" s="9">
        <f t="shared" si="11"/>
        <v>5.5860296691659403</v>
      </c>
      <c r="H10" s="10">
        <f t="shared" si="12"/>
        <v>5.8963646507862704</v>
      </c>
      <c r="I10" s="9">
        <f t="shared" si="13"/>
        <v>6.2066996324066004</v>
      </c>
      <c r="K10">
        <f t="shared" si="15"/>
        <v>0.7</v>
      </c>
      <c r="L10">
        <f t="shared" si="16"/>
        <v>42</v>
      </c>
    </row>
    <row r="11" spans="1:12" ht="15.75">
      <c r="A11" s="8">
        <v>0.8</v>
      </c>
      <c r="B11" s="9">
        <f t="shared" si="14"/>
        <v>4.6107613865197816</v>
      </c>
      <c r="C11" s="9">
        <f t="shared" si="7"/>
        <v>4.9654353393289954</v>
      </c>
      <c r="D11" s="9">
        <f t="shared" si="8"/>
        <v>5.32010929213821</v>
      </c>
      <c r="E11" s="9">
        <f t="shared" si="9"/>
        <v>5.6747832449474238</v>
      </c>
      <c r="F11" s="9">
        <f t="shared" si="10"/>
        <v>6.0294571977566376</v>
      </c>
      <c r="G11" s="9">
        <f t="shared" si="11"/>
        <v>6.3841311505658513</v>
      </c>
      <c r="H11" s="10">
        <f t="shared" si="12"/>
        <v>6.7388051033750651</v>
      </c>
      <c r="I11" s="9">
        <f t="shared" si="13"/>
        <v>7.0934790561842798</v>
      </c>
      <c r="K11">
        <f t="shared" si="15"/>
        <v>0.8</v>
      </c>
      <c r="L11">
        <f t="shared" si="16"/>
        <v>48</v>
      </c>
    </row>
    <row r="12" spans="1:12" ht="15.75">
      <c r="A12" s="8">
        <v>0.9</v>
      </c>
      <c r="B12" s="9">
        <f t="shared" si="14"/>
        <v>5.1871961078741551</v>
      </c>
      <c r="C12" s="9">
        <f t="shared" si="7"/>
        <v>5.5862111930952434</v>
      </c>
      <c r="D12" s="9">
        <f t="shared" si="8"/>
        <v>5.9852262783163335</v>
      </c>
      <c r="E12" s="9">
        <f t="shared" si="9"/>
        <v>6.3842413635374218</v>
      </c>
      <c r="F12" s="9">
        <f t="shared" si="10"/>
        <v>6.7832564487585101</v>
      </c>
      <c r="G12" s="9">
        <f t="shared" si="11"/>
        <v>7.1822715339795993</v>
      </c>
      <c r="H12" s="10">
        <f t="shared" si="12"/>
        <v>7.5812866192006876</v>
      </c>
      <c r="I12" s="9">
        <f t="shared" si="13"/>
        <v>7.9803017044217777</v>
      </c>
      <c r="K12">
        <f t="shared" si="15"/>
        <v>0.9</v>
      </c>
      <c r="L12">
        <f t="shared" si="16"/>
        <v>54</v>
      </c>
    </row>
    <row r="13" spans="1:12" ht="15.75">
      <c r="A13" s="11">
        <v>1</v>
      </c>
      <c r="B13" s="9">
        <f t="shared" si="14"/>
        <v>5.7636624392974465</v>
      </c>
      <c r="C13" s="9">
        <f t="shared" si="7"/>
        <v>6.207021088474173</v>
      </c>
      <c r="D13" s="9">
        <f t="shared" si="8"/>
        <v>6.6503797376509004</v>
      </c>
      <c r="E13" s="9">
        <f t="shared" si="9"/>
        <v>7.093738386827626</v>
      </c>
      <c r="F13" s="9">
        <f t="shared" si="10"/>
        <v>7.5370970360043525</v>
      </c>
      <c r="G13" s="9">
        <f t="shared" si="11"/>
        <v>7.98045568518108</v>
      </c>
      <c r="H13" s="10">
        <f t="shared" si="12"/>
        <v>8.4238143343578056</v>
      </c>
      <c r="I13" s="9">
        <f t="shared" si="13"/>
        <v>8.8671729835345339</v>
      </c>
      <c r="K13">
        <f t="shared" si="15"/>
        <v>1</v>
      </c>
      <c r="L13">
        <f t="shared" si="16"/>
        <v>60</v>
      </c>
    </row>
    <row r="14" spans="1:12" ht="15.75">
      <c r="A14" s="8">
        <v>1.2</v>
      </c>
      <c r="B14" s="9">
        <f t="shared" si="14"/>
        <v>6.9167039929697269</v>
      </c>
      <c r="C14" s="9">
        <f t="shared" si="7"/>
        <v>7.4487581462750905</v>
      </c>
      <c r="D14" s="9">
        <f t="shared" si="8"/>
        <v>7.9808122995804549</v>
      </c>
      <c r="E14" s="9">
        <f t="shared" si="9"/>
        <v>8.5128664528858184</v>
      </c>
      <c r="F14" s="9">
        <f t="shared" si="10"/>
        <v>9.044920606191182</v>
      </c>
      <c r="G14" s="9">
        <f t="shared" si="11"/>
        <v>9.5769747594965455</v>
      </c>
      <c r="H14" s="10">
        <f t="shared" si="12"/>
        <v>10.109028912801909</v>
      </c>
      <c r="I14" s="9">
        <f t="shared" si="13"/>
        <v>10.641083066107273</v>
      </c>
      <c r="K14">
        <f t="shared" si="15"/>
        <v>1.2</v>
      </c>
      <c r="L14">
        <f t="shared" si="16"/>
        <v>72</v>
      </c>
    </row>
    <row r="15" spans="1:12" ht="15.75">
      <c r="A15" s="8">
        <v>1.4</v>
      </c>
      <c r="B15" s="9">
        <f t="shared" si="14"/>
        <v>8.0699141778531338</v>
      </c>
      <c r="C15" s="9">
        <f t="shared" si="7"/>
        <v>8.6906768069187592</v>
      </c>
      <c r="D15" s="9">
        <f t="shared" si="8"/>
        <v>9.3114394359843864</v>
      </c>
      <c r="E15" s="9">
        <f t="shared" si="9"/>
        <v>9.9322020650500118</v>
      </c>
      <c r="F15" s="9">
        <f t="shared" si="10"/>
        <v>10.552964694115637</v>
      </c>
      <c r="G15" s="9">
        <f t="shared" si="11"/>
        <v>11.173727323181264</v>
      </c>
      <c r="H15" s="10">
        <f t="shared" si="12"/>
        <v>11.794489952246888</v>
      </c>
      <c r="I15" s="9">
        <f t="shared" si="13"/>
        <v>12.415252581312515</v>
      </c>
      <c r="K15">
        <f t="shared" si="15"/>
        <v>1.4</v>
      </c>
      <c r="L15">
        <f t="shared" si="16"/>
        <v>84</v>
      </c>
    </row>
    <row r="16" spans="1:12" ht="15.75">
      <c r="A16" s="11">
        <v>1.5</v>
      </c>
      <c r="B16" s="9">
        <f t="shared" si="14"/>
        <v>8.6465913021455236</v>
      </c>
      <c r="C16" s="9">
        <f t="shared" si="7"/>
        <v>9.31171371000287</v>
      </c>
      <c r="D16" s="9">
        <f t="shared" si="8"/>
        <v>9.9768361178602198</v>
      </c>
      <c r="E16" s="9">
        <f t="shared" si="9"/>
        <v>10.641958525717566</v>
      </c>
      <c r="F16" s="9">
        <f t="shared" si="10"/>
        <v>11.307080933574914</v>
      </c>
      <c r="G16" s="9">
        <f t="shared" si="11"/>
        <v>11.972203341432262</v>
      </c>
      <c r="H16" s="10">
        <f t="shared" si="12"/>
        <v>12.63732574928961</v>
      </c>
      <c r="I16" s="9">
        <f t="shared" si="13"/>
        <v>13.302448157146959</v>
      </c>
      <c r="K16">
        <f t="shared" si="15"/>
        <v>1.5</v>
      </c>
      <c r="L16">
        <f t="shared" si="16"/>
        <v>90</v>
      </c>
    </row>
    <row r="17" spans="1:12" ht="15.75">
      <c r="A17" s="12">
        <v>1.6</v>
      </c>
      <c r="B17" s="13">
        <f t="shared" si="14"/>
        <v>9.2233211407131908</v>
      </c>
      <c r="C17" s="13">
        <f t="shared" si="7"/>
        <v>9.9328073823065122</v>
      </c>
      <c r="D17" s="13">
        <f t="shared" si="8"/>
        <v>10.642293623899835</v>
      </c>
      <c r="E17" s="13">
        <f t="shared" si="9"/>
        <v>11.351779865493157</v>
      </c>
      <c r="F17" s="13">
        <f t="shared" si="10"/>
        <v>12.061266107086478</v>
      </c>
      <c r="G17" s="13">
        <f t="shared" si="11"/>
        <v>12.770752348679801</v>
      </c>
      <c r="H17" s="14">
        <f t="shared" si="12"/>
        <v>13.480238590273123</v>
      </c>
      <c r="I17" s="13">
        <f t="shared" si="13"/>
        <v>14.189724831866448</v>
      </c>
      <c r="K17">
        <f t="shared" si="15"/>
        <v>1.6</v>
      </c>
      <c r="L17">
        <f t="shared" si="16"/>
        <v>96</v>
      </c>
    </row>
    <row r="32" spans="1:12">
      <c r="H32" s="15"/>
    </row>
    <row r="33" spans="1:9" ht="21">
      <c r="A33" s="1" t="s">
        <v>0</v>
      </c>
      <c r="B33" s="2">
        <v>13</v>
      </c>
      <c r="C33" s="2">
        <v>14</v>
      </c>
      <c r="D33" s="2">
        <v>15</v>
      </c>
      <c r="E33" s="2">
        <v>16</v>
      </c>
      <c r="F33" s="2">
        <v>17</v>
      </c>
      <c r="G33" s="2">
        <v>18</v>
      </c>
      <c r="H33" s="3">
        <v>19</v>
      </c>
      <c r="I33" s="2">
        <v>20</v>
      </c>
    </row>
    <row r="34" spans="1:9">
      <c r="A34" s="4" t="s">
        <v>1</v>
      </c>
      <c r="B34" s="5">
        <f>B33*25.4</f>
        <v>330.2</v>
      </c>
      <c r="C34" s="5">
        <f t="shared" ref="C34:F34" si="17">C33*25.4</f>
        <v>355.59999999999997</v>
      </c>
      <c r="D34" s="5">
        <f t="shared" si="17"/>
        <v>381</v>
      </c>
      <c r="E34" s="5">
        <f t="shared" si="17"/>
        <v>406.4</v>
      </c>
      <c r="F34" s="5">
        <f t="shared" si="17"/>
        <v>431.79999999999995</v>
      </c>
      <c r="G34" s="5">
        <f t="shared" ref="G34" si="18">G33*25.4</f>
        <v>457.2</v>
      </c>
      <c r="H34" s="6">
        <f t="shared" ref="H34" si="19">H33*25.4</f>
        <v>482.59999999999997</v>
      </c>
      <c r="I34" s="5">
        <f t="shared" ref="I34" si="20">I33*25.4</f>
        <v>508</v>
      </c>
    </row>
    <row r="35" spans="1:9">
      <c r="A35" s="7" t="s">
        <v>2</v>
      </c>
      <c r="B35" s="17" t="s">
        <v>3</v>
      </c>
      <c r="C35" s="18"/>
      <c r="D35" s="18"/>
      <c r="E35" s="18"/>
      <c r="F35" s="18"/>
      <c r="G35" s="18"/>
      <c r="H35" s="18"/>
      <c r="I35" s="19"/>
    </row>
    <row r="36" spans="1:9" ht="15.75">
      <c r="A36" s="8">
        <v>1.8</v>
      </c>
      <c r="B36" s="9">
        <f t="shared" ref="B36:B49" si="21">TAN(A36*PI()/180)*$B$34</f>
        <v>10.376953047514549</v>
      </c>
      <c r="C36" s="9">
        <f t="shared" ref="C36:C49" si="22">TAN(A36*PI()/180)*C$34</f>
        <v>11.175180205015668</v>
      </c>
      <c r="D36" s="9">
        <f t="shared" ref="D36:D49" si="23">TAN(A36*PI()/180)*D$34</f>
        <v>11.973407362516788</v>
      </c>
      <c r="E36" s="9">
        <f t="shared" ref="E36:E49" si="24">TAN(A36*PI()/180)*E$34</f>
        <v>12.771634520017907</v>
      </c>
      <c r="F36" s="9">
        <f t="shared" ref="F36:F49" si="25">TAN(A36*PI()/180)*F$34</f>
        <v>13.569861677519025</v>
      </c>
      <c r="G36" s="9">
        <f t="shared" ref="G36:G49" si="26">TAN(A36*PI()/180)*G$34</f>
        <v>14.368088835020146</v>
      </c>
      <c r="H36" s="10">
        <f t="shared" ref="H36:H49" si="27">TAN(A36*PI()/180)*H$34</f>
        <v>15.166315992521264</v>
      </c>
      <c r="I36" s="9">
        <f t="shared" ref="I36:I49" si="28">TAN(A36*PI()/180)*I$34</f>
        <v>15.964543150022385</v>
      </c>
    </row>
    <row r="37" spans="1:9" ht="15.75">
      <c r="A37" s="11">
        <v>2</v>
      </c>
      <c r="B37" s="9">
        <f t="shared" si="21"/>
        <v>11.5308380861751</v>
      </c>
      <c r="C37" s="9">
        <f t="shared" si="22"/>
        <v>12.417825631265492</v>
      </c>
      <c r="D37" s="9">
        <f t="shared" si="23"/>
        <v>13.304813176355886</v>
      </c>
      <c r="E37" s="9">
        <f t="shared" si="24"/>
        <v>14.191800721446278</v>
      </c>
      <c r="F37" s="9">
        <f t="shared" si="25"/>
        <v>15.078788266536668</v>
      </c>
      <c r="G37" s="9">
        <f t="shared" si="26"/>
        <v>15.965775811627061</v>
      </c>
      <c r="H37" s="10">
        <f t="shared" si="27"/>
        <v>16.852763356717453</v>
      </c>
      <c r="I37" s="9">
        <f t="shared" si="28"/>
        <v>17.739750901807845</v>
      </c>
    </row>
    <row r="38" spans="1:9" ht="15.75">
      <c r="A38" s="8">
        <v>2.2000000000000002</v>
      </c>
      <c r="B38" s="9">
        <f t="shared" si="21"/>
        <v>12.685004469324621</v>
      </c>
      <c r="C38" s="9">
        <f t="shared" si="22"/>
        <v>13.660774043888052</v>
      </c>
      <c r="D38" s="9">
        <f t="shared" si="23"/>
        <v>14.636543618451487</v>
      </c>
      <c r="E38" s="9">
        <f t="shared" si="24"/>
        <v>15.612313193014918</v>
      </c>
      <c r="F38" s="9">
        <f t="shared" si="25"/>
        <v>16.588082767578349</v>
      </c>
      <c r="G38" s="9">
        <f t="shared" si="26"/>
        <v>17.563852342141782</v>
      </c>
      <c r="H38" s="10">
        <f t="shared" si="27"/>
        <v>18.539621916705215</v>
      </c>
      <c r="I38" s="9">
        <f t="shared" si="28"/>
        <v>19.515391491268648</v>
      </c>
    </row>
    <row r="39" spans="1:9" ht="15.75">
      <c r="A39" s="8">
        <v>2.4</v>
      </c>
      <c r="B39" s="9">
        <f t="shared" si="21"/>
        <v>13.839480437068552</v>
      </c>
      <c r="C39" s="9">
        <f t="shared" si="22"/>
        <v>14.904055855304593</v>
      </c>
      <c r="D39" s="9">
        <f t="shared" si="23"/>
        <v>15.968631273540637</v>
      </c>
      <c r="E39" s="9">
        <f t="shared" si="24"/>
        <v>17.03320669177668</v>
      </c>
      <c r="F39" s="9">
        <f t="shared" si="25"/>
        <v>18.097782110012719</v>
      </c>
      <c r="G39" s="9">
        <f t="shared" si="26"/>
        <v>19.162357528248762</v>
      </c>
      <c r="H39" s="10">
        <f t="shared" si="27"/>
        <v>20.226932946484805</v>
      </c>
      <c r="I39" s="9">
        <f t="shared" si="28"/>
        <v>21.291508364720848</v>
      </c>
    </row>
    <row r="40" spans="1:9" ht="15.75">
      <c r="A40" s="11">
        <v>2.5</v>
      </c>
      <c r="B40" s="9">
        <f t="shared" si="21"/>
        <v>14.416843348390682</v>
      </c>
      <c r="C40" s="9">
        <f t="shared" si="22"/>
        <v>15.525831298266887</v>
      </c>
      <c r="D40" s="9">
        <f t="shared" si="23"/>
        <v>16.634819248143096</v>
      </c>
      <c r="E40" s="9">
        <f t="shared" si="24"/>
        <v>17.743807198019301</v>
      </c>
      <c r="F40" s="9">
        <f t="shared" si="25"/>
        <v>18.852795147895506</v>
      </c>
      <c r="G40" s="9">
        <f t="shared" si="26"/>
        <v>19.961783097771711</v>
      </c>
      <c r="H40" s="10">
        <f t="shared" si="27"/>
        <v>21.070771047647916</v>
      </c>
      <c r="I40" s="9">
        <f t="shared" si="28"/>
        <v>22.179758997524125</v>
      </c>
    </row>
    <row r="41" spans="1:9" ht="15.75">
      <c r="A41" s="8">
        <v>2.6</v>
      </c>
      <c r="B41" s="9">
        <f t="shared" si="21"/>
        <v>14.994294259757506</v>
      </c>
      <c r="C41" s="9">
        <f t="shared" si="22"/>
        <v>16.147701510508082</v>
      </c>
      <c r="D41" s="9">
        <f t="shared" si="23"/>
        <v>17.301108761258661</v>
      </c>
      <c r="E41" s="9">
        <f t="shared" si="24"/>
        <v>18.454516012009236</v>
      </c>
      <c r="F41" s="9">
        <f t="shared" si="25"/>
        <v>19.607923262759812</v>
      </c>
      <c r="G41" s="9">
        <f t="shared" si="26"/>
        <v>20.761330513510391</v>
      </c>
      <c r="H41" s="10">
        <f t="shared" si="27"/>
        <v>21.91473776426097</v>
      </c>
      <c r="I41" s="9">
        <f t="shared" si="28"/>
        <v>23.068145015011549</v>
      </c>
    </row>
    <row r="42" spans="1:9" ht="15.75">
      <c r="A42" s="8">
        <v>2.8</v>
      </c>
      <c r="B42" s="9">
        <f t="shared" si="21"/>
        <v>16.149474240763016</v>
      </c>
      <c r="C42" s="9">
        <f t="shared" si="22"/>
        <v>17.391741490052478</v>
      </c>
      <c r="D42" s="9">
        <f t="shared" si="23"/>
        <v>18.634008739341944</v>
      </c>
      <c r="E42" s="9">
        <f t="shared" si="24"/>
        <v>19.876275988631406</v>
      </c>
      <c r="F42" s="9">
        <f t="shared" si="25"/>
        <v>21.118543237920868</v>
      </c>
      <c r="G42" s="9">
        <f t="shared" si="26"/>
        <v>22.360810487210333</v>
      </c>
      <c r="H42" s="10">
        <f t="shared" si="27"/>
        <v>23.603077736499795</v>
      </c>
      <c r="I42" s="9">
        <f t="shared" si="28"/>
        <v>24.845344985789257</v>
      </c>
    </row>
    <row r="43" spans="1:9" ht="15.75">
      <c r="A43" s="11">
        <v>3</v>
      </c>
      <c r="B43" s="9">
        <f t="shared" si="21"/>
        <v>17.305048719260203</v>
      </c>
      <c r="C43" s="9">
        <f t="shared" si="22"/>
        <v>18.636206313049449</v>
      </c>
      <c r="D43" s="9">
        <f t="shared" si="23"/>
        <v>19.967363906838695</v>
      </c>
      <c r="E43" s="9">
        <f t="shared" si="24"/>
        <v>21.298521500627942</v>
      </c>
      <c r="F43" s="9">
        <f t="shared" si="25"/>
        <v>22.629679094417185</v>
      </c>
      <c r="G43" s="9">
        <f t="shared" si="26"/>
        <v>23.960836688206435</v>
      </c>
      <c r="H43" s="10">
        <f t="shared" si="27"/>
        <v>25.291994281995681</v>
      </c>
      <c r="I43" s="9">
        <f t="shared" si="28"/>
        <v>26.623151875784927</v>
      </c>
    </row>
    <row r="44" spans="1:9" ht="15.75">
      <c r="A44" s="8">
        <v>3.2</v>
      </c>
      <c r="B44" s="9">
        <f t="shared" si="21"/>
        <v>18.461046073017837</v>
      </c>
      <c r="C44" s="9">
        <f t="shared" si="22"/>
        <v>19.881126540173053</v>
      </c>
      <c r="D44" s="9">
        <f t="shared" si="23"/>
        <v>21.301207007328273</v>
      </c>
      <c r="E44" s="9">
        <f t="shared" si="24"/>
        <v>22.721287474483489</v>
      </c>
      <c r="F44" s="9">
        <f t="shared" si="25"/>
        <v>24.141367941638705</v>
      </c>
      <c r="G44" s="9">
        <f t="shared" si="26"/>
        <v>25.561448408793925</v>
      </c>
      <c r="H44" s="10">
        <f t="shared" si="27"/>
        <v>26.981528875949142</v>
      </c>
      <c r="I44" s="9">
        <f t="shared" si="28"/>
        <v>28.401609343104361</v>
      </c>
    </row>
    <row r="45" spans="1:9" ht="15.75">
      <c r="A45" s="8">
        <v>3.4</v>
      </c>
      <c r="B45" s="9">
        <f t="shared" si="21"/>
        <v>19.617494721196461</v>
      </c>
      <c r="C45" s="9">
        <f t="shared" si="22"/>
        <v>21.126532776673109</v>
      </c>
      <c r="D45" s="9">
        <f t="shared" si="23"/>
        <v>22.635570832149764</v>
      </c>
      <c r="E45" s="9">
        <f t="shared" si="24"/>
        <v>24.144608887626411</v>
      </c>
      <c r="F45" s="9">
        <f t="shared" si="25"/>
        <v>25.653646943103062</v>
      </c>
      <c r="G45" s="9">
        <f t="shared" si="26"/>
        <v>27.162684998579714</v>
      </c>
      <c r="H45" s="10">
        <f t="shared" si="27"/>
        <v>28.671723054056365</v>
      </c>
      <c r="I45" s="9">
        <f t="shared" si="28"/>
        <v>30.180761109533016</v>
      </c>
    </row>
    <row r="46" spans="1:9" ht="15.75">
      <c r="A46" s="11">
        <v>3.5</v>
      </c>
      <c r="B46" s="9">
        <f t="shared" si="21"/>
        <v>20.195897173689918</v>
      </c>
      <c r="C46" s="9">
        <f t="shared" si="22"/>
        <v>21.749427725512216</v>
      </c>
      <c r="D46" s="9">
        <f t="shared" si="23"/>
        <v>23.302958277334522</v>
      </c>
      <c r="E46" s="9">
        <f t="shared" si="24"/>
        <v>24.85648882915682</v>
      </c>
      <c r="F46" s="9">
        <f t="shared" si="25"/>
        <v>26.410019380979122</v>
      </c>
      <c r="G46" s="9">
        <f t="shared" si="26"/>
        <v>27.963549932801424</v>
      </c>
      <c r="H46" s="10">
        <f t="shared" si="27"/>
        <v>29.517080484623722</v>
      </c>
      <c r="I46" s="9">
        <f t="shared" si="28"/>
        <v>31.070611036446028</v>
      </c>
    </row>
    <row r="47" spans="1:9" ht="15.75">
      <c r="A47" s="8">
        <v>3.6</v>
      </c>
      <c r="B47" s="9">
        <f t="shared" si="21"/>
        <v>20.774423127155149</v>
      </c>
      <c r="C47" s="9">
        <f t="shared" si="22"/>
        <v>22.372455675397852</v>
      </c>
      <c r="D47" s="9">
        <f t="shared" si="23"/>
        <v>23.970488223640558</v>
      </c>
      <c r="E47" s="9">
        <f t="shared" si="24"/>
        <v>25.568520771883261</v>
      </c>
      <c r="F47" s="9">
        <f t="shared" si="25"/>
        <v>27.166553320125963</v>
      </c>
      <c r="G47" s="9">
        <f t="shared" si="26"/>
        <v>28.76458586836867</v>
      </c>
      <c r="H47" s="10">
        <f t="shared" si="27"/>
        <v>30.362618416611372</v>
      </c>
      <c r="I47" s="9">
        <f t="shared" si="28"/>
        <v>31.960650964854079</v>
      </c>
    </row>
    <row r="48" spans="1:9" ht="15.75">
      <c r="A48" s="8">
        <v>3.8</v>
      </c>
      <c r="B48" s="9">
        <f t="shared" si="21"/>
        <v>21.931859801267446</v>
      </c>
      <c r="C48" s="9">
        <f t="shared" si="22"/>
        <v>23.618925939826479</v>
      </c>
      <c r="D48" s="9">
        <f t="shared" si="23"/>
        <v>25.305992078385515</v>
      </c>
      <c r="E48" s="9">
        <f t="shared" si="24"/>
        <v>26.993058216944547</v>
      </c>
      <c r="F48" s="9">
        <f t="shared" si="25"/>
        <v>28.68012435550358</v>
      </c>
      <c r="G48" s="9">
        <f t="shared" si="26"/>
        <v>30.367190494062616</v>
      </c>
      <c r="H48" s="10">
        <f t="shared" si="27"/>
        <v>32.054256632621652</v>
      </c>
      <c r="I48" s="9">
        <f t="shared" si="28"/>
        <v>33.741322771180684</v>
      </c>
    </row>
    <row r="49" spans="1:9" ht="15.75">
      <c r="A49" s="16">
        <v>4</v>
      </c>
      <c r="B49" s="13">
        <f t="shared" si="21"/>
        <v>23.089833303747138</v>
      </c>
      <c r="C49" s="13">
        <f t="shared" si="22"/>
        <v>24.865974327112301</v>
      </c>
      <c r="D49" s="13">
        <f t="shared" si="23"/>
        <v>26.642115350477468</v>
      </c>
      <c r="E49" s="13">
        <f t="shared" si="24"/>
        <v>28.418256373842631</v>
      </c>
      <c r="F49" s="13">
        <f t="shared" si="25"/>
        <v>30.194397397207794</v>
      </c>
      <c r="G49" s="13">
        <f t="shared" si="26"/>
        <v>31.970538420572961</v>
      </c>
      <c r="H49" s="14">
        <f t="shared" si="27"/>
        <v>33.74667944393812</v>
      </c>
      <c r="I49" s="13">
        <f t="shared" si="28"/>
        <v>35.522820467303291</v>
      </c>
    </row>
  </sheetData>
  <mergeCells count="2">
    <mergeCell ref="B35:I35"/>
    <mergeCell ref="B3:I3"/>
  </mergeCells>
  <pageMargins left="0.7" right="0.7" top="0.78740157499999996" bottom="0.78740157499999996" header="0.3" footer="0.3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andreas</cp:lastModifiedBy>
  <dcterms:modified xsi:type="dcterms:W3CDTF">2015-05-04T14:11:12Z</dcterms:modified>
</cp:coreProperties>
</file>